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h289\Desktop\Big Dry Wash\"/>
    </mc:Choice>
  </mc:AlternateContent>
  <xr:revisionPtr revIDLastSave="0" documentId="13_ncr:1_{B8E9EF6B-CA35-48E7-8DC2-6FAE7FF94936}" xr6:coauthVersionLast="45" xr6:coauthVersionMax="45" xr10:uidLastSave="{00000000-0000-0000-0000-000000000000}"/>
  <bookViews>
    <workbookView xWindow="60" yWindow="75" windowWidth="24795" windowHeight="14520" xr2:uid="{9FCA9351-A847-480C-AB58-A07A20365B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2" i="1" s="1"/>
  <c r="E13" i="1" s="1"/>
  <c r="E14" i="1" s="1"/>
  <c r="E8" i="1"/>
  <c r="E6" i="1"/>
  <c r="E4" i="1"/>
  <c r="B14" i="1"/>
  <c r="B13" i="1"/>
  <c r="B12" i="1"/>
  <c r="B10" i="1"/>
  <c r="B8" i="1"/>
  <c r="B6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 Hoepner</author>
  </authors>
  <commentList>
    <comment ref="D8" authorId="0" shapeId="0" xr:uid="{03EF9816-943C-4B03-920E-57A06819DB02}">
      <text>
        <r>
          <rPr>
            <b/>
            <sz val="9"/>
            <color indexed="81"/>
            <rFont val="Tahoma"/>
            <family val="2"/>
          </rPr>
          <t>Mr. Hoepner:</t>
        </r>
        <r>
          <rPr>
            <sz val="9"/>
            <color indexed="81"/>
            <rFont val="Tahoma"/>
            <family val="2"/>
          </rPr>
          <t xml:space="preserve">
4.75km hike from Hwy 87 to Stand 3</t>
        </r>
      </text>
    </comment>
    <comment ref="C10" authorId="0" shapeId="0" xr:uid="{C209B2AE-8F4A-4EB5-89FE-9D8EA83E4DD9}">
      <text>
        <r>
          <rPr>
            <b/>
            <sz val="9"/>
            <color indexed="81"/>
            <rFont val="Tahoma"/>
            <family val="2"/>
          </rPr>
          <t>Mr. Hoepner:</t>
        </r>
        <r>
          <rPr>
            <sz val="9"/>
            <color indexed="81"/>
            <rFont val="Tahoma"/>
            <family val="2"/>
          </rPr>
          <t xml:space="preserve">
Walk 2.8 miles Stand 4 to Stand 5</t>
        </r>
      </text>
    </comment>
    <comment ref="D10" authorId="0" shapeId="0" xr:uid="{A8CFF6FB-63EF-406B-BFBD-FA5244305F0B}">
      <text>
        <r>
          <rPr>
            <b/>
            <sz val="9"/>
            <color indexed="81"/>
            <rFont val="Tahoma"/>
            <family val="2"/>
          </rPr>
          <t>Mr. Hoepner:</t>
        </r>
        <r>
          <rPr>
            <sz val="9"/>
            <color indexed="81"/>
            <rFont val="Tahoma"/>
            <family val="2"/>
          </rPr>
          <t xml:space="preserve">
Walk 2.8 miles Stand 4 to Stand 5</t>
        </r>
      </text>
    </comment>
    <comment ref="D12" authorId="0" shapeId="0" xr:uid="{182A7A97-BC81-4C46-941D-333E88AB4A3D}">
      <text>
        <r>
          <rPr>
            <b/>
            <sz val="9"/>
            <color indexed="81"/>
            <rFont val="Tahoma"/>
            <family val="2"/>
          </rPr>
          <t>Mr. Hoepner:</t>
        </r>
        <r>
          <rPr>
            <sz val="9"/>
            <color indexed="81"/>
            <rFont val="Tahoma"/>
            <family val="2"/>
          </rPr>
          <t xml:space="preserve">
4.75km hike from Stand 3 to Hwy 87</t>
        </r>
      </text>
    </comment>
  </commentList>
</comments>
</file>

<file path=xl/sharedStrings.xml><?xml version="1.0" encoding="utf-8"?>
<sst xmlns="http://schemas.openxmlformats.org/spreadsheetml/2006/main" count="17" uniqueCount="17">
  <si>
    <t>Activities at Stand 1</t>
  </si>
  <si>
    <t>Activities at Stand 2</t>
  </si>
  <si>
    <t>Activities at Stand 3</t>
  </si>
  <si>
    <t>Activities at Stand 4</t>
  </si>
  <si>
    <t>Activities at Stand 5</t>
  </si>
  <si>
    <t>Walk Stand 5 to vans</t>
  </si>
  <si>
    <t>Drive to 47A</t>
  </si>
  <si>
    <t>Arrive 47A</t>
  </si>
  <si>
    <t>Depart 47A to Stand 1 (Camp Verde)</t>
  </si>
  <si>
    <t>Depart Stand 1 for Stand 2 (Chaffee cuts the trail)</t>
  </si>
  <si>
    <t>Depart Stand 2 for Stand 3 (Chaffee and Evans columns unite)</t>
  </si>
  <si>
    <t>Depart Stand 3 for Stand 4 (Natiotish overlook)</t>
  </si>
  <si>
    <t>Walk Stand 4 to Stand 5 (Chaffee position)</t>
  </si>
  <si>
    <t>Timeline if FR 751 is open</t>
  </si>
  <si>
    <t>Time required if FR 751 is open</t>
  </si>
  <si>
    <t>Time required if FR 751 is closed</t>
  </si>
  <si>
    <t>Timeline if FR 751 is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</si>
</sst>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9687-BD73-4725-BF23-1118A22DB1E2}">
  <dimension ref="A1:G17"/>
  <sheetViews>
    <sheetView tabSelected="1" workbookViewId="0">
      <selection activeCell="D21" sqref="D21"/>
    </sheetView>
  </sheetViews>
  <sheetFormatPr defaultRowHeight="15" x14ac:dyDescent="0.25"/>
  <cols>
    <col min="1" max="1" width="55.5703125" customWidth="1"/>
    <col min="2" max="2" width="20.42578125" style="3" customWidth="1"/>
    <col min="3" max="3" width="21.85546875" customWidth="1"/>
    <col min="4" max="4" width="19" customWidth="1"/>
    <col min="5" max="5" width="15.42578125" customWidth="1"/>
    <col min="6" max="6" width="31.28515625" customWidth="1"/>
    <col min="8" max="8" width="38.5703125" customWidth="1"/>
  </cols>
  <sheetData>
    <row r="1" spans="1:7" ht="30" x14ac:dyDescent="0.25">
      <c r="B1" s="9" t="s">
        <v>13</v>
      </c>
      <c r="C1" s="6" t="s">
        <v>14</v>
      </c>
      <c r="D1" s="6" t="s">
        <v>15</v>
      </c>
      <c r="E1" s="7" t="s">
        <v>16</v>
      </c>
      <c r="G1" s="2"/>
    </row>
    <row r="2" spans="1:7" x14ac:dyDescent="0.25">
      <c r="A2" t="s">
        <v>8</v>
      </c>
      <c r="B2" s="4">
        <v>0.29166666666666669</v>
      </c>
      <c r="C2" s="5">
        <v>4.1666666666666664E-2</v>
      </c>
      <c r="D2" s="5">
        <v>4.1666666666666664E-2</v>
      </c>
      <c r="E2" s="8">
        <v>0.29166666666666669</v>
      </c>
      <c r="G2" s="2"/>
    </row>
    <row r="3" spans="1:7" x14ac:dyDescent="0.25">
      <c r="A3" t="s">
        <v>0</v>
      </c>
      <c r="B3" s="4"/>
      <c r="C3" s="5">
        <v>2.0833333333333332E-2</v>
      </c>
      <c r="D3" s="5">
        <v>2.0833333333333332E-2</v>
      </c>
      <c r="E3" s="8"/>
      <c r="G3" s="2"/>
    </row>
    <row r="4" spans="1:7" x14ac:dyDescent="0.25">
      <c r="A4" t="s">
        <v>9</v>
      </c>
      <c r="B4" s="4">
        <f>SUM(B2,C2,C3)</f>
        <v>0.35416666666666669</v>
      </c>
      <c r="C4" s="5">
        <v>3.8194444444444441E-2</v>
      </c>
      <c r="D4" s="5">
        <v>3.8194444444444441E-2</v>
      </c>
      <c r="E4" s="8">
        <f>SUM(E2,D2,D3)</f>
        <v>0.35416666666666669</v>
      </c>
      <c r="G4" s="2"/>
    </row>
    <row r="5" spans="1:7" x14ac:dyDescent="0.25">
      <c r="A5" t="s">
        <v>1</v>
      </c>
      <c r="B5" s="4"/>
      <c r="C5" s="5">
        <v>1.3888888888888888E-2</v>
      </c>
      <c r="D5" s="5">
        <v>1.3888888888888888E-2</v>
      </c>
      <c r="E5" s="8"/>
      <c r="G5" s="2"/>
    </row>
    <row r="6" spans="1:7" x14ac:dyDescent="0.25">
      <c r="A6" t="s">
        <v>10</v>
      </c>
      <c r="B6" s="4">
        <f>SUM(B4,C4,C5)</f>
        <v>0.40625</v>
      </c>
      <c r="C6" s="5">
        <v>3.125E-2</v>
      </c>
      <c r="D6" s="5">
        <v>3.125E-2</v>
      </c>
      <c r="E6" s="8">
        <f>SUM(E4,D4,D5)</f>
        <v>0.40625</v>
      </c>
      <c r="G6" s="2"/>
    </row>
    <row r="7" spans="1:7" x14ac:dyDescent="0.25">
      <c r="A7" t="s">
        <v>2</v>
      </c>
      <c r="B7" s="4"/>
      <c r="C7" s="5">
        <v>1.3888888888888888E-2</v>
      </c>
      <c r="D7" s="5">
        <v>1.3888888888888888E-2</v>
      </c>
      <c r="E7" s="8"/>
      <c r="G7" s="2"/>
    </row>
    <row r="8" spans="1:7" x14ac:dyDescent="0.25">
      <c r="A8" t="s">
        <v>11</v>
      </c>
      <c r="B8" s="4">
        <f>SUM(B6,C6,C7)</f>
        <v>0.4513888888888889</v>
      </c>
      <c r="C8" s="5">
        <v>5.5555555555555552E-2</v>
      </c>
      <c r="D8" s="5">
        <v>0.1076388888888889</v>
      </c>
      <c r="E8" s="8">
        <f>SUM(E6,D6,D7)</f>
        <v>0.4513888888888889</v>
      </c>
      <c r="G8" s="2"/>
    </row>
    <row r="9" spans="1:7" x14ac:dyDescent="0.25">
      <c r="A9" t="s">
        <v>3</v>
      </c>
      <c r="B9" s="4"/>
      <c r="C9" s="5">
        <v>1.3888888888888888E-2</v>
      </c>
      <c r="D9" s="5">
        <v>1.3888888888888888E-2</v>
      </c>
      <c r="E9" s="8"/>
      <c r="F9" s="1"/>
      <c r="G9" s="2"/>
    </row>
    <row r="10" spans="1:7" x14ac:dyDescent="0.25">
      <c r="A10" t="s">
        <v>12</v>
      </c>
      <c r="B10" s="4">
        <f>SUM(B8,C8,C9)</f>
        <v>0.52083333333333326</v>
      </c>
      <c r="C10" s="5">
        <v>5.2083333333333336E-2</v>
      </c>
      <c r="D10" s="5">
        <v>5.2083333333333336E-2</v>
      </c>
      <c r="E10" s="8">
        <f>SUM(E8,D8,D9)</f>
        <v>0.57291666666666663</v>
      </c>
      <c r="G10" s="2"/>
    </row>
    <row r="11" spans="1:7" x14ac:dyDescent="0.25">
      <c r="A11" t="s">
        <v>4</v>
      </c>
      <c r="B11" s="4"/>
      <c r="C11" s="5">
        <v>2.0833333333333332E-2</v>
      </c>
      <c r="D11" s="5">
        <v>2.0833333333333332E-2</v>
      </c>
      <c r="E11" s="8"/>
      <c r="G11" s="2"/>
    </row>
    <row r="12" spans="1:7" x14ac:dyDescent="0.25">
      <c r="A12" t="s">
        <v>5</v>
      </c>
      <c r="B12" s="4">
        <f>SUM(B10,C10,C11)</f>
        <v>0.59375</v>
      </c>
      <c r="C12" s="5">
        <v>5.2083333333333336E-2</v>
      </c>
      <c r="D12" s="5">
        <v>0.10416666666666667</v>
      </c>
      <c r="E12" s="8">
        <f>SUM(E10,D10,D11)</f>
        <v>0.64583333333333337</v>
      </c>
      <c r="G12" s="2"/>
    </row>
    <row r="13" spans="1:7" x14ac:dyDescent="0.25">
      <c r="A13" t="s">
        <v>6</v>
      </c>
      <c r="B13" s="4">
        <f>SUM(B12,C12)</f>
        <v>0.64583333333333337</v>
      </c>
      <c r="C13" s="5">
        <v>4.1666666666666664E-2</v>
      </c>
      <c r="D13" s="5">
        <v>4.1666666666666664E-2</v>
      </c>
      <c r="E13" s="8">
        <f>SUM(E12,D12)</f>
        <v>0.75</v>
      </c>
      <c r="F13" s="1"/>
      <c r="G13" s="2"/>
    </row>
    <row r="14" spans="1:7" x14ac:dyDescent="0.25">
      <c r="A14" t="s">
        <v>7</v>
      </c>
      <c r="B14" s="4">
        <f>SUM(B13,C13)</f>
        <v>0.6875</v>
      </c>
      <c r="C14" s="5"/>
      <c r="D14" s="5"/>
      <c r="E14" s="8">
        <f>SUM(E13,D13)</f>
        <v>0.79166666666666663</v>
      </c>
      <c r="G14" s="2"/>
    </row>
    <row r="15" spans="1:7" x14ac:dyDescent="0.25">
      <c r="B15" s="4"/>
      <c r="C15" s="5"/>
      <c r="D15" s="5"/>
      <c r="E15" s="8"/>
      <c r="G15" s="2"/>
    </row>
    <row r="16" spans="1:7" x14ac:dyDescent="0.25">
      <c r="B16" s="4"/>
      <c r="C16" s="5"/>
      <c r="E16" s="2"/>
      <c r="G16" s="2"/>
    </row>
    <row r="17" spans="2:7" x14ac:dyDescent="0.25">
      <c r="B17" s="4"/>
      <c r="C17" s="5"/>
      <c r="E17" s="2"/>
      <c r="G17" s="2"/>
    </row>
  </sheetData>
  <pageMargins left="0.7" right="0.7" top="0.75" bottom="0.75" header="0.3" footer="0.3"/>
  <pageSetup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560C07AE00D4FAF95316FEBF89D02" ma:contentTypeVersion="12" ma:contentTypeDescription="Create a new document." ma:contentTypeScope="" ma:versionID="273f088bef0aa5f18522b5d864c21d31">
  <xsd:schema xmlns:xsd="http://www.w3.org/2001/XMLSchema" xmlns:xs="http://www.w3.org/2001/XMLSchema" xmlns:p="http://schemas.microsoft.com/office/2006/metadata/properties" xmlns:ns2="1f9f2a3a-a0e8-4003-a0f8-f64493066080" xmlns:ns3="2dc31c75-bc5e-452e-981c-69f71a0f4687" targetNamespace="http://schemas.microsoft.com/office/2006/metadata/properties" ma:root="true" ma:fieldsID="0eb1340189d6eb9fe2a230820461d0be" ns2:_="" ns3:_="">
    <xsd:import namespace="1f9f2a3a-a0e8-4003-a0f8-f64493066080"/>
    <xsd:import namespace="2dc31c75-bc5e-452e-981c-69f71a0f46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f2a3a-a0e8-4003-a0f8-f644930660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31c75-bc5e-452e-981c-69f71a0f46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9F7B4-BDD2-426A-9D35-2C708CFF9CD5}"/>
</file>

<file path=customXml/itemProps2.xml><?xml version="1.0" encoding="utf-8"?>
<ds:datastoreItem xmlns:ds="http://schemas.openxmlformats.org/officeDocument/2006/customXml" ds:itemID="{385EDDD6-3E65-484C-A855-4DDB08307267}"/>
</file>

<file path=customXml/itemProps3.xml><?xml version="1.0" encoding="utf-8"?>
<ds:datastoreItem xmlns:ds="http://schemas.openxmlformats.org/officeDocument/2006/customXml" ds:itemID="{B35E1869-4F24-4030-935A-B60F5F8653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Hoepner</dc:creator>
  <cp:lastModifiedBy>Mr. Hoepner</cp:lastModifiedBy>
  <dcterms:created xsi:type="dcterms:W3CDTF">2020-02-10T00:45:39Z</dcterms:created>
  <dcterms:modified xsi:type="dcterms:W3CDTF">2020-09-16T19:24:08Z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0x010100A13560C07AE00D4FAF95316FEBF89D02</vt:lpwstr>
  </property>
</Properties>
</file>